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6" activeTab="7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<sst xmlns="http://schemas.openxmlformats.org/spreadsheetml/2006/main" count="221" uniqueCount="130">
  <si>
    <t>收支预算总表</t>
  </si>
  <si>
    <t>填报单位:[202003]萍乡市湘东中学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</si>
  <si>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</si>
  <si>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</si>
  <si>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</si>
  <si>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</si>
  <si>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</si>
  <si>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</si>
  <si>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</si>
  <si>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</si>
  <si>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</si>
  <si>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</si>
  <si>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</si>
  <si>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</si>
  <si>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</si>
  <si>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</si>
  <si>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</si>
  <si>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</si>
  <si>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</si>
  <si>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</si>
  <si>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</si>
  <si>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</si>
  <si>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</si>
  <si>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</si>
  <si>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</si>
  <si>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</si>
  <si>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[202003]萍乡市湘东中学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</si>
  <si>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</si>
  <si>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</si>
  <si>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</si>
  <si>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</si>
  <si>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</si>
  <si>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</si>
  <si>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</si>
  <si>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</si>
  <si>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</si>
  <si>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</si>
  <si>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</si>
  <si>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</si>
  <si>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</si>
  <si>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</si>
  <si>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</si>
  <si>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</si>
  <si>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</si>
  <si>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</si>
  <si>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</si>
  <si>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</si>
  <si>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</si>
  <si>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</si>
  <si>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</si>
  <si>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　　2050204</t>
  </si>
  <si>
    <t>　　高中教育</t>
  </si>
  <si>
    <t>单位支出总表</t>
  </si>
  <si>
    <t>填报单位[202003]萍乡市湘东中学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</si>
  <si>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</si>
  <si>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</si>
  <si>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</si>
  <si>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</si>
  <si>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</si>
  <si>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</si>
  <si>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</si>
  <si>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</si>
  <si>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</si>
  <si>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</si>
  <si>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</si>
  <si>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</si>
  <si>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</si>
  <si>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</si>
  <si>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</si>
  <si>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</si>
  <si>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</si>
  <si>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</si>
  <si>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</si>
  <si>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</si>
  <si>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</si>
  <si>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</si>
  <si>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</si>
  <si>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</si>
  <si>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</si>
  <si>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</si>
  <si>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</si>
  <si>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</si>
  <si>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</si>
  <si>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</si>
  <si>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</si>
  <si>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</si>
  <si>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</si>
  <si>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</si>
  <si>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</si>
  <si>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</si>
  <si>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</si>
  <si>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</si>
  <si>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</si>
  <si>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</si>
  <si>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</si>
  <si>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</si>
  <si>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</si>
  <si>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</si>
  <si>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</si>
  <si>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</si>
  <si>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</si>
  <si>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</si>
  <si>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</si>
  <si>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</si>
  <si>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</si>
  <si>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</si>
  <si>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</si>
  <si>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</si>
  <si>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</si>
  <si>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</si>
  <si>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</si>
  <si>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</si>
  <si>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</si>
  <si>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注：若为空表，则为该部门（单位）无三公经费收支。</t>
  </si>
  <si>
    <t>一般公共预算“三公”经费支出表</t>
  </si>
  <si>
    <t>填报单位:202003萍乡市湘东中学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</si>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</sst>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2"/>
      <color indexed="8"/>
      <name val="仿宋"/>
      <family val="3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30" fillId="0" borderId="0">
      <alignment vertical="center"/>
      <protection/>
    </xf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9" fillId="0" borderId="0" xfId="46" applyFont="1" applyAlignment="1">
      <alignment horizontal="center" vertical="center" wrapText="1"/>
      <protection/>
    </xf>
    <xf numFmtId="0" fontId="49" fillId="0" borderId="0" xfId="46" applyFont="1" applyAlignment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0" fillId="0" borderId="0" xfId="46" applyFont="1" applyAlignment="1">
      <alignment horizontal="left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5">
      <selection activeCell="B13" sqref="B1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8</v>
      </c>
      <c r="B6" s="10">
        <f>IF(ISBLANK(SUM(B7,B8,B9))," ",SUM(B7,B8,B9))</f>
        <v>4048.449797</v>
      </c>
      <c r="C6" s="65" t="str">
        <f>IF(ISBLANK('支出总表（引用）'!A8)," ",'支出总表（引用）'!A8)</f>
        <v>教育支出</v>
      </c>
      <c r="D6" s="19">
        <f>IF(ISBLANK('支出总表（引用）'!B8)," ",'支出总表（引用）'!B8)</f>
        <v>7072.378397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9</v>
      </c>
      <c r="B7" s="10">
        <v>4048.449797</v>
      </c>
      <c r="C7" s="65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10</v>
      </c>
      <c r="B8" s="33"/>
      <c r="C8" s="65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11</v>
      </c>
      <c r="B9" s="33"/>
      <c r="C9" s="65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12</v>
      </c>
      <c r="B10" s="10"/>
      <c r="C10" s="65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13</v>
      </c>
      <c r="B11" s="10">
        <v>1589.49</v>
      </c>
      <c r="C11" s="65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14</v>
      </c>
      <c r="B12" s="10"/>
      <c r="C12" s="65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15</v>
      </c>
      <c r="B13" s="10"/>
      <c r="C13" s="65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16</v>
      </c>
      <c r="B14" s="33"/>
      <c r="C14" s="65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17</v>
      </c>
      <c r="B15" s="33">
        <v>1434.4386</v>
      </c>
      <c r="C15" s="65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B16" s="67"/>
      <c r="C16" s="65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/>
      <c r="B17" s="67"/>
      <c r="C17" s="65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/>
      <c r="B18" s="67"/>
      <c r="C18" s="65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4"/>
      <c r="B19" s="67"/>
      <c r="C19" s="65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4"/>
      <c r="B20" s="67"/>
      <c r="C20" s="65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4"/>
      <c r="B21" s="67"/>
      <c r="C21" s="65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4"/>
      <c r="B22" s="67"/>
      <c r="C22" s="65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4"/>
      <c r="B23" s="67"/>
      <c r="C23" s="65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4"/>
      <c r="B24" s="67"/>
      <c r="C24" s="65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4"/>
      <c r="B25" s="67"/>
      <c r="C25" s="65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4"/>
      <c r="B26" s="67"/>
      <c r="C26" s="65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4"/>
      <c r="B27" s="67"/>
      <c r="C27" s="65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4"/>
      <c r="B28" s="67"/>
      <c r="C28" s="65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4"/>
      <c r="B29" s="67"/>
      <c r="C29" s="65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4"/>
      <c r="B30" s="67"/>
      <c r="C30" s="65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4"/>
      <c r="B31" s="67"/>
      <c r="C31" s="65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4"/>
      <c r="B32" s="67"/>
      <c r="C32" s="65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4"/>
      <c r="B34" s="67"/>
      <c r="C34" s="65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4"/>
      <c r="B35" s="67"/>
      <c r="C35" s="65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4"/>
      <c r="B36" s="67"/>
      <c r="C36" s="65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4"/>
      <c r="B37" s="67"/>
      <c r="C37" s="65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4"/>
      <c r="B38" s="67"/>
      <c r="C38" s="65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4"/>
      <c r="B39" s="67"/>
      <c r="C39" s="65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4"/>
      <c r="B40" s="67"/>
      <c r="C40" s="65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4"/>
      <c r="B41" s="67"/>
      <c r="C41" s="65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1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18</v>
      </c>
      <c r="B49" s="33">
        <v>7072.378397</v>
      </c>
      <c r="C49" s="63" t="s">
        <v>19</v>
      </c>
      <c r="D49" s="33">
        <f>IF(ISBLANK('支出总表（引用）'!B7)," ",'支出总表（引用）'!B7)</f>
        <v>7072.378397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20</v>
      </c>
      <c r="B50" s="33"/>
      <c r="C50" s="66" t="s">
        <v>21</v>
      </c>
      <c r="D50" s="33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22</v>
      </c>
      <c r="B51" s="33"/>
      <c r="C51" s="3"/>
      <c r="D51" s="3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33"/>
      <c r="C52" s="64"/>
      <c r="D52" s="33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23</v>
      </c>
      <c r="B53" s="33">
        <v>7072.378397</v>
      </c>
      <c r="C53" s="63" t="s">
        <v>24</v>
      </c>
      <c r="D53" s="33">
        <f>B53</f>
        <v>7072.378397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126</v>
      </c>
      <c r="B2" s="7"/>
      <c r="C2" s="7"/>
    </row>
    <row r="3" s="1" customFormat="1" ht="17.25" customHeight="1"/>
    <row r="4" spans="1:3" s="1" customFormat="1" ht="15.75" customHeight="1">
      <c r="A4" s="8" t="s">
        <v>127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7072.378397</v>
      </c>
      <c r="C7" s="10"/>
      <c r="D7" s="11"/>
      <c r="F7" s="11"/>
    </row>
    <row r="8" spans="1:3" s="1" customFormat="1" ht="27" customHeight="1">
      <c r="A8" s="9" t="s">
        <v>45</v>
      </c>
      <c r="B8" s="10">
        <v>7072.378397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127</v>
      </c>
      <c r="B3" s="4" t="s">
        <v>31</v>
      </c>
      <c r="C3" s="4" t="s">
        <v>61</v>
      </c>
      <c r="D3" s="4" t="s">
        <v>62</v>
      </c>
      <c r="E3" s="4" t="s">
        <v>129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4048.449797</v>
      </c>
      <c r="C6" s="6">
        <v>4048.449797</v>
      </c>
      <c r="D6" s="6"/>
      <c r="E6" s="4"/>
    </row>
    <row r="7" spans="1:5" s="1" customFormat="1" ht="27" customHeight="1">
      <c r="A7" s="5" t="s">
        <v>45</v>
      </c>
      <c r="B7" s="6">
        <v>4048.449797</v>
      </c>
      <c r="C7" s="6">
        <v>4048.449797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4" t="s">
        <v>29</v>
      </c>
      <c r="D4" s="55" t="s">
        <v>30</v>
      </c>
      <c r="E4" s="4" t="s">
        <v>31</v>
      </c>
      <c r="F4" s="4"/>
      <c r="G4" s="4"/>
      <c r="H4" s="4"/>
      <c r="I4" s="53" t="s">
        <v>32</v>
      </c>
      <c r="J4" s="53" t="s">
        <v>33</v>
      </c>
      <c r="K4" s="53" t="s">
        <v>34</v>
      </c>
      <c r="L4" s="53" t="s">
        <v>35</v>
      </c>
      <c r="M4" s="53" t="s">
        <v>36</v>
      </c>
      <c r="N4" s="53" t="s">
        <v>37</v>
      </c>
      <c r="O4" s="55" t="s">
        <v>38</v>
      </c>
    </row>
    <row r="5" spans="1:15" s="1" customFormat="1" ht="58.5" customHeight="1">
      <c r="A5" s="4"/>
      <c r="B5" s="4"/>
      <c r="C5" s="56"/>
      <c r="D5" s="55"/>
      <c r="E5" s="55" t="s">
        <v>39</v>
      </c>
      <c r="F5" s="55" t="s">
        <v>40</v>
      </c>
      <c r="G5" s="55" t="s">
        <v>41</v>
      </c>
      <c r="H5" s="55" t="s">
        <v>42</v>
      </c>
      <c r="I5" s="53"/>
      <c r="J5" s="53"/>
      <c r="K5" s="53"/>
      <c r="L5" s="53"/>
      <c r="M5" s="53"/>
      <c r="N5" s="53"/>
      <c r="O5" s="55"/>
    </row>
    <row r="6" spans="1:15" s="1" customFormat="1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36">
        <f>E6+1</f>
        <v>4</v>
      </c>
      <c r="G6" s="36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1" customFormat="1" ht="27" customHeight="1">
      <c r="A7" s="5"/>
      <c r="B7" s="57" t="s">
        <v>29</v>
      </c>
      <c r="C7" s="33">
        <v>7072.378397</v>
      </c>
      <c r="D7" s="33"/>
      <c r="E7" s="33">
        <v>4048.449797</v>
      </c>
      <c r="F7" s="33">
        <v>4048.449797</v>
      </c>
      <c r="G7" s="19"/>
      <c r="H7" s="19"/>
      <c r="I7" s="33"/>
      <c r="J7" s="33">
        <v>1589.49</v>
      </c>
      <c r="K7" s="33"/>
      <c r="L7" s="33"/>
      <c r="M7" s="33"/>
      <c r="N7" s="33">
        <v>1434.4386</v>
      </c>
      <c r="O7" s="33"/>
    </row>
    <row r="8" spans="1:15" s="1" customFormat="1" ht="27" customHeight="1">
      <c r="A8" s="5" t="s">
        <v>44</v>
      </c>
      <c r="B8" s="57" t="s">
        <v>45</v>
      </c>
      <c r="C8" s="33">
        <v>7072.378397</v>
      </c>
      <c r="D8" s="33"/>
      <c r="E8" s="33">
        <v>4048.449797</v>
      </c>
      <c r="F8" s="33">
        <v>4048.449797</v>
      </c>
      <c r="G8" s="19"/>
      <c r="H8" s="19"/>
      <c r="I8" s="33"/>
      <c r="J8" s="33">
        <v>1589.49</v>
      </c>
      <c r="K8" s="33"/>
      <c r="L8" s="33"/>
      <c r="M8" s="33"/>
      <c r="N8" s="33">
        <v>1434.4386</v>
      </c>
      <c r="O8" s="33"/>
    </row>
    <row r="9" spans="1:15" s="1" customFormat="1" ht="27" customHeight="1">
      <c r="A9" s="5" t="s">
        <v>46</v>
      </c>
      <c r="B9" s="57" t="s">
        <v>47</v>
      </c>
      <c r="C9" s="33">
        <v>7072.378397</v>
      </c>
      <c r="D9" s="33"/>
      <c r="E9" s="33">
        <v>4048.449797</v>
      </c>
      <c r="F9" s="33">
        <v>4048.449797</v>
      </c>
      <c r="G9" s="19"/>
      <c r="H9" s="19"/>
      <c r="I9" s="33"/>
      <c r="J9" s="33">
        <v>1589.49</v>
      </c>
      <c r="K9" s="33"/>
      <c r="L9" s="33"/>
      <c r="M9" s="33"/>
      <c r="N9" s="33">
        <v>1434.4386</v>
      </c>
      <c r="O9" s="33"/>
    </row>
    <row r="10" spans="1:15" s="1" customFormat="1" ht="27" customHeight="1">
      <c r="A10" s="5" t="s">
        <v>48</v>
      </c>
      <c r="B10" s="57" t="s">
        <v>49</v>
      </c>
      <c r="C10" s="33">
        <v>64.699731</v>
      </c>
      <c r="D10" s="33"/>
      <c r="E10" s="33">
        <v>64.699731</v>
      </c>
      <c r="F10" s="33">
        <v>64.699731</v>
      </c>
      <c r="G10" s="19"/>
      <c r="H10" s="19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5" t="s">
        <v>50</v>
      </c>
      <c r="B11" s="57" t="s">
        <v>51</v>
      </c>
      <c r="C11" s="33">
        <v>7007.678666</v>
      </c>
      <c r="D11" s="33"/>
      <c r="E11" s="33">
        <v>3983.750066</v>
      </c>
      <c r="F11" s="33">
        <v>3983.750066</v>
      </c>
      <c r="G11" s="19"/>
      <c r="H11" s="19"/>
      <c r="I11" s="33"/>
      <c r="J11" s="33">
        <v>1589.49</v>
      </c>
      <c r="K11" s="33"/>
      <c r="L11" s="33"/>
      <c r="M11" s="33"/>
      <c r="N11" s="33">
        <v>1434.4386</v>
      </c>
      <c r="O11" s="33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53</v>
      </c>
      <c r="B3" s="18"/>
      <c r="C3" s="18"/>
      <c r="D3" s="18"/>
      <c r="E3" s="43" t="s">
        <v>2</v>
      </c>
      <c r="F3" s="13"/>
      <c r="G3" s="13"/>
    </row>
    <row r="4" spans="1:7" s="1" customFormat="1" ht="21" customHeight="1">
      <c r="A4" s="4" t="s">
        <v>54</v>
      </c>
      <c r="B4" s="4"/>
      <c r="C4" s="53" t="s">
        <v>29</v>
      </c>
      <c r="D4" s="8" t="s">
        <v>55</v>
      </c>
      <c r="E4" s="4" t="s">
        <v>56</v>
      </c>
      <c r="F4" s="13"/>
      <c r="G4" s="13"/>
    </row>
    <row r="5" spans="1:7" s="1" customFormat="1" ht="21" customHeight="1">
      <c r="A5" s="4" t="s">
        <v>57</v>
      </c>
      <c r="B5" s="4" t="s">
        <v>58</v>
      </c>
      <c r="C5" s="53"/>
      <c r="D5" s="8"/>
      <c r="E5" s="4"/>
      <c r="F5" s="13"/>
      <c r="G5" s="13"/>
    </row>
    <row r="6" spans="1:7" s="1" customFormat="1" ht="21" customHeight="1">
      <c r="A6" s="25" t="s">
        <v>43</v>
      </c>
      <c r="B6" s="25" t="s">
        <v>43</v>
      </c>
      <c r="C6" s="25">
        <v>1</v>
      </c>
      <c r="D6" s="36">
        <f>C6+1</f>
        <v>2</v>
      </c>
      <c r="E6" s="36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7072.378397</v>
      </c>
      <c r="D7" s="19">
        <v>7072.378397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7072.378397</v>
      </c>
      <c r="D8" s="19">
        <v>7072.378397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7072.378397</v>
      </c>
      <c r="D9" s="19">
        <v>7072.378397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64.699731</v>
      </c>
      <c r="D10" s="19">
        <v>64.699731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7007.678666</v>
      </c>
      <c r="D11" s="19">
        <v>7007.678666</v>
      </c>
      <c r="E11" s="19"/>
    </row>
    <row r="12" spans="1:5" s="1" customFormat="1" ht="21" customHeight="1">
      <c r="A12" s="3"/>
      <c r="B12" s="3"/>
      <c r="C12" s="3"/>
      <c r="D12" s="3"/>
      <c r="E12" s="3"/>
    </row>
    <row r="13" s="1" customFormat="1" ht="21" customHeight="1"/>
    <row r="14" s="1" customFormat="1" ht="21" customHeight="1">
      <c r="C14" s="51"/>
    </row>
    <row r="15" s="1" customFormat="1" ht="21" customHeight="1">
      <c r="E15" s="51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8"/>
      <c r="C1" s="13"/>
      <c r="D1" s="13"/>
      <c r="E1" s="13"/>
      <c r="F1" s="39"/>
      <c r="G1" s="18"/>
    </row>
    <row r="2" spans="1:7" s="1" customFormat="1" ht="29.25" customHeight="1">
      <c r="A2" s="40" t="s">
        <v>59</v>
      </c>
      <c r="B2" s="41"/>
      <c r="C2" s="40"/>
      <c r="D2" s="40"/>
      <c r="E2" s="40"/>
      <c r="F2" s="40"/>
      <c r="G2" s="18"/>
    </row>
    <row r="3" spans="1:7" s="1" customFormat="1" ht="17.25" customHeight="1">
      <c r="A3" s="21" t="s">
        <v>26</v>
      </c>
      <c r="B3" s="42"/>
      <c r="C3" s="18"/>
      <c r="D3" s="18"/>
      <c r="E3" s="18"/>
      <c r="F3" s="14"/>
      <c r="G3" s="43" t="s">
        <v>2</v>
      </c>
    </row>
    <row r="4" spans="1:7" s="1" customFormat="1" ht="17.25" customHeight="1">
      <c r="A4" s="4" t="s">
        <v>3</v>
      </c>
      <c r="B4" s="4"/>
      <c r="C4" s="4" t="s">
        <v>60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4" t="s">
        <v>6</v>
      </c>
      <c r="C5" s="35" t="s">
        <v>7</v>
      </c>
      <c r="D5" s="35" t="s">
        <v>29</v>
      </c>
      <c r="E5" s="35" t="s">
        <v>61</v>
      </c>
      <c r="F5" s="35" t="s">
        <v>62</v>
      </c>
      <c r="G5" s="12" t="s">
        <v>63</v>
      </c>
    </row>
    <row r="6" spans="1:7" s="1" customFormat="1" ht="17.25" customHeight="1">
      <c r="A6" s="45" t="s">
        <v>8</v>
      </c>
      <c r="B6" s="19">
        <v>4048.449797</v>
      </c>
      <c r="C6" s="19" t="s">
        <v>64</v>
      </c>
      <c r="D6" s="10">
        <f>IF(ISBLANK('财拨总表（引用）'!B6)," ",'财拨总表（引用）'!B6)</f>
        <v>4048.449797</v>
      </c>
      <c r="E6" s="10">
        <f>IF(ISBLANK('财拨总表（引用）'!C6)," ",'财拨总表（引用）'!C6)</f>
        <v>4048.449797</v>
      </c>
      <c r="F6" s="10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5" t="s">
        <v>65</v>
      </c>
      <c r="B7" s="19">
        <v>4048.449797</v>
      </c>
      <c r="C7" s="47" t="str">
        <f>IF(ISBLANK('财拨总表（引用）'!A7)," ",'财拨总表（引用）'!A7)</f>
        <v>教育支出</v>
      </c>
      <c r="D7" s="47">
        <f>IF(ISBLANK('财拨总表（引用）'!B7)," ",'财拨总表（引用）'!B7)</f>
        <v>4048.449797</v>
      </c>
      <c r="E7" s="10">
        <f>IF(ISBLANK('财拨总表（引用）'!C7)," ",'财拨总表（引用）'!C7)</f>
        <v>4048.449797</v>
      </c>
      <c r="F7" s="10" t="str">
        <f>IF(ISBLANK('财拨总表（引用）'!D7)," ",'财拨总表（引用）'!D7)</f>
        <v> </v>
      </c>
      <c r="G7" s="46"/>
    </row>
    <row r="8" spans="1:7" s="1" customFormat="1" ht="17.25" customHeight="1">
      <c r="A8" s="45" t="s">
        <v>66</v>
      </c>
      <c r="B8" s="19"/>
      <c r="C8" s="47" t="str">
        <f>IF(ISBLANK('财拨总表（引用）'!A8)," ",'财拨总表（引用）'!A8)</f>
        <v> </v>
      </c>
      <c r="D8" s="10" t="str">
        <f>IF(ISBLANK('财拨总表（引用）'!B8)," ",'财拨总表（引用）'!B8)</f>
        <v> </v>
      </c>
      <c r="E8" s="10" t="str">
        <f>IF(ISBLANK('财拨总表（引用）'!C8)," ",'财拨总表（引用）'!C8)</f>
        <v> </v>
      </c>
      <c r="F8" s="10" t="str">
        <f>IF(ISBLANK('财拨总表（引用）'!D8)," ",'财拨总表（引用）'!D8)</f>
        <v> </v>
      </c>
      <c r="G8" s="46"/>
    </row>
    <row r="9" spans="1:7" s="1" customFormat="1" ht="17.25" customHeight="1">
      <c r="A9" s="45" t="s">
        <v>67</v>
      </c>
      <c r="B9" s="33"/>
      <c r="C9" s="47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6"/>
    </row>
    <row r="10" spans="1:7" s="1" customFormat="1" ht="17.25" customHeight="1">
      <c r="A10" s="45"/>
      <c r="B10" s="48"/>
      <c r="C10" s="47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6"/>
    </row>
    <row r="11" spans="1:7" s="1" customFormat="1" ht="17.25" customHeight="1">
      <c r="A11" s="45"/>
      <c r="B11" s="48"/>
      <c r="C11" s="47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6"/>
    </row>
    <row r="12" spans="1:7" s="1" customFormat="1" ht="17.25" customHeight="1">
      <c r="A12" s="45"/>
      <c r="B12" s="48"/>
      <c r="C12" s="47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6"/>
    </row>
    <row r="13" spans="1:7" s="1" customFormat="1" ht="17.25" customHeight="1">
      <c r="A13" s="45"/>
      <c r="B13" s="48"/>
      <c r="C13" s="47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6"/>
    </row>
    <row r="14" spans="1:7" s="1" customFormat="1" ht="17.25" customHeight="1">
      <c r="A14" s="45"/>
      <c r="B14" s="48"/>
      <c r="C14" s="47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6"/>
    </row>
    <row r="15" spans="1:7" s="1" customFormat="1" ht="17.25" customHeight="1">
      <c r="A15" s="45"/>
      <c r="B15" s="48"/>
      <c r="C15" s="47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6"/>
    </row>
    <row r="16" spans="1:7" s="1" customFormat="1" ht="17.25" customHeight="1">
      <c r="A16" s="45"/>
      <c r="B16" s="48"/>
      <c r="C16" s="47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6"/>
    </row>
    <row r="17" spans="1:7" s="1" customFormat="1" ht="17.25" customHeight="1">
      <c r="A17" s="46"/>
      <c r="B17" s="48"/>
      <c r="C17" s="47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6"/>
    </row>
    <row r="18" spans="1:7" s="1" customFormat="1" ht="17.25" customHeight="1">
      <c r="A18" s="45"/>
      <c r="B18" s="48"/>
      <c r="C18" s="47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6"/>
    </row>
    <row r="19" spans="1:7" s="1" customFormat="1" ht="17.25" customHeight="1">
      <c r="A19" s="45"/>
      <c r="B19" s="48"/>
      <c r="C19" s="47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6"/>
    </row>
    <row r="20" spans="1:7" s="1" customFormat="1" ht="17.25" customHeight="1">
      <c r="A20" s="45"/>
      <c r="B20" s="48"/>
      <c r="C20" s="47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6"/>
    </row>
    <row r="21" spans="1:7" s="1" customFormat="1" ht="17.25" customHeight="1">
      <c r="A21" s="45"/>
      <c r="B21" s="48"/>
      <c r="C21" s="47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6"/>
    </row>
    <row r="22" spans="1:7" s="1" customFormat="1" ht="17.25" customHeight="1">
      <c r="A22" s="45"/>
      <c r="B22" s="48"/>
      <c r="C22" s="47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6"/>
    </row>
    <row r="23" spans="1:7" s="1" customFormat="1" ht="17.25" customHeight="1">
      <c r="A23" s="45"/>
      <c r="B23" s="48"/>
      <c r="C23" s="47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6"/>
    </row>
    <row r="24" spans="1:7" s="1" customFormat="1" ht="19.5" customHeight="1">
      <c r="A24" s="45"/>
      <c r="B24" s="48"/>
      <c r="C24" s="47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6"/>
    </row>
    <row r="25" spans="1:7" s="1" customFormat="1" ht="19.5" customHeight="1">
      <c r="A25" s="45"/>
      <c r="B25" s="48"/>
      <c r="C25" s="47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6"/>
    </row>
    <row r="26" spans="1:7" s="1" customFormat="1" ht="19.5" customHeight="1">
      <c r="A26" s="45"/>
      <c r="B26" s="48"/>
      <c r="C26" s="47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6"/>
    </row>
    <row r="27" spans="1:7" s="1" customFormat="1" ht="19.5" customHeight="1">
      <c r="A27" s="45"/>
      <c r="B27" s="48"/>
      <c r="C27" s="47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6"/>
    </row>
    <row r="28" spans="1:7" s="1" customFormat="1" ht="19.5" customHeight="1">
      <c r="A28" s="45"/>
      <c r="B28" s="48"/>
      <c r="C28" s="47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6"/>
    </row>
    <row r="29" spans="1:7" s="1" customFormat="1" ht="19.5" customHeight="1">
      <c r="A29" s="45"/>
      <c r="B29" s="48"/>
      <c r="C29" s="47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6"/>
    </row>
    <row r="30" spans="1:7" s="1" customFormat="1" ht="19.5" customHeight="1">
      <c r="A30" s="45"/>
      <c r="B30" s="48"/>
      <c r="C30" s="47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6"/>
    </row>
    <row r="31" spans="1:7" s="1" customFormat="1" ht="19.5" customHeight="1">
      <c r="A31" s="45"/>
      <c r="B31" s="48"/>
      <c r="C31" s="47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6"/>
    </row>
    <row r="32" spans="1:7" s="1" customFormat="1" ht="19.5" customHeight="1">
      <c r="A32" s="45"/>
      <c r="B32" s="48"/>
      <c r="C32" s="47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6"/>
    </row>
    <row r="33" spans="1:7" s="1" customFormat="1" ht="19.5" customHeight="1">
      <c r="A33" s="45"/>
      <c r="B33" s="48"/>
      <c r="C33" s="47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6"/>
    </row>
    <row r="34" spans="1:7" s="1" customFormat="1" ht="19.5" customHeight="1">
      <c r="A34" s="45"/>
      <c r="B34" s="48"/>
      <c r="C34" s="47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6"/>
    </row>
    <row r="35" spans="1:7" s="1" customFormat="1" ht="19.5" customHeight="1">
      <c r="A35" s="45"/>
      <c r="B35" s="48"/>
      <c r="C35" s="47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6"/>
    </row>
    <row r="36" spans="1:7" s="1" customFormat="1" ht="19.5" customHeight="1">
      <c r="A36" s="45"/>
      <c r="B36" s="48"/>
      <c r="C36" s="47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6"/>
    </row>
    <row r="37" spans="1:7" s="1" customFormat="1" ht="19.5" customHeight="1">
      <c r="A37" s="45"/>
      <c r="B37" s="48"/>
      <c r="C37" s="47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6"/>
    </row>
    <row r="38" spans="1:7" s="1" customFormat="1" ht="19.5" customHeight="1">
      <c r="A38" s="45"/>
      <c r="B38" s="48"/>
      <c r="C38" s="47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6"/>
    </row>
    <row r="39" spans="1:7" s="1" customFormat="1" ht="19.5" customHeight="1">
      <c r="A39" s="45"/>
      <c r="B39" s="48"/>
      <c r="C39" s="47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6"/>
    </row>
    <row r="40" spans="1:7" s="1" customFormat="1" ht="19.5" customHeight="1">
      <c r="A40" s="45"/>
      <c r="B40" s="48"/>
      <c r="C40" s="47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6"/>
    </row>
    <row r="41" spans="1:7" s="1" customFormat="1" ht="19.5" customHeight="1">
      <c r="A41" s="45"/>
      <c r="B41" s="48"/>
      <c r="C41" s="47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6"/>
    </row>
    <row r="42" spans="1:7" s="1" customFormat="1" ht="19.5" customHeight="1">
      <c r="A42" s="45"/>
      <c r="B42" s="48"/>
      <c r="C42" s="47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6"/>
    </row>
    <row r="43" spans="1:7" s="1" customFormat="1" ht="19.5" customHeight="1">
      <c r="A43" s="45"/>
      <c r="B43" s="48"/>
      <c r="C43" s="47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6"/>
    </row>
    <row r="44" spans="1:7" s="1" customFormat="1" ht="19.5" customHeight="1">
      <c r="A44" s="45"/>
      <c r="B44" s="48"/>
      <c r="C44" s="47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6"/>
    </row>
    <row r="45" spans="1:7" s="1" customFormat="1" ht="19.5" customHeight="1">
      <c r="A45" s="45"/>
      <c r="B45" s="48"/>
      <c r="C45" s="47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6"/>
    </row>
    <row r="46" spans="1:7" s="1" customFormat="1" ht="19.5" customHeight="1">
      <c r="A46" s="45"/>
      <c r="B46" s="48"/>
      <c r="C46" s="47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6"/>
    </row>
    <row r="47" spans="1:7" s="1" customFormat="1" ht="17.25" customHeight="1">
      <c r="A47" s="45" t="s">
        <v>68</v>
      </c>
      <c r="B47" s="48"/>
      <c r="C47" s="19" t="s">
        <v>69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 t="s">
        <v>70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5" t="s">
        <v>71</v>
      </c>
      <c r="B49" s="49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5"/>
      <c r="B50" s="48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5"/>
      <c r="B51" s="48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50" t="s">
        <v>23</v>
      </c>
      <c r="B52" s="19">
        <v>4048.449797</v>
      </c>
      <c r="C52" s="50" t="s">
        <v>24</v>
      </c>
      <c r="D52" s="10">
        <f>IF(ISBLANK('财拨总表（引用）'!B6)," ",'财拨总表（引用）'!B6)</f>
        <v>4048.449797</v>
      </c>
      <c r="E52" s="10">
        <f>IF(ISBLANK('财拨总表（引用）'!C6)," ",'财拨总表（引用）'!C6)</f>
        <v>4048.449797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51"/>
      <c r="G53" s="24"/>
    </row>
    <row r="54" spans="2:7" s="1" customFormat="1" ht="15.75">
      <c r="B54" s="51"/>
      <c r="G54" s="24"/>
    </row>
    <row r="55" spans="2:7" s="1" customFormat="1" ht="15.75">
      <c r="B55" s="51"/>
      <c r="G55" s="24"/>
    </row>
    <row r="56" spans="2:7" s="1" customFormat="1" ht="15.75">
      <c r="B56" s="51"/>
      <c r="G56" s="24"/>
    </row>
    <row r="57" spans="2:7" s="1" customFormat="1" ht="15.75">
      <c r="B57" s="51"/>
      <c r="G57" s="24"/>
    </row>
    <row r="58" spans="2:7" s="1" customFormat="1" ht="15.75">
      <c r="B58" s="51"/>
      <c r="G58" s="24"/>
    </row>
    <row r="59" spans="2:7" s="1" customFormat="1" ht="15.75">
      <c r="B59" s="51"/>
      <c r="G59" s="24"/>
    </row>
    <row r="60" spans="2:7" s="1" customFormat="1" ht="15.75">
      <c r="B60" s="51"/>
      <c r="G60" s="24"/>
    </row>
    <row r="61" spans="2:7" s="1" customFormat="1" ht="15.75">
      <c r="B61" s="51"/>
      <c r="G61" s="24"/>
    </row>
    <row r="62" spans="2:7" s="1" customFormat="1" ht="15.75">
      <c r="B62" s="51"/>
      <c r="G62" s="24"/>
    </row>
    <row r="63" spans="2:7" s="1" customFormat="1" ht="15.75">
      <c r="B63" s="51"/>
      <c r="G63" s="24"/>
    </row>
    <row r="64" spans="2:7" s="1" customFormat="1" ht="15.75">
      <c r="B64" s="51"/>
      <c r="G64" s="24"/>
    </row>
    <row r="65" spans="2:7" s="1" customFormat="1" ht="15.75">
      <c r="B65" s="51"/>
      <c r="G65" s="24"/>
    </row>
    <row r="66" spans="2:7" s="1" customFormat="1" ht="15.75">
      <c r="B66" s="51"/>
      <c r="G66" s="24"/>
    </row>
    <row r="67" spans="2:7" s="1" customFormat="1" ht="15.75">
      <c r="B67" s="51"/>
      <c r="G67" s="24"/>
    </row>
    <row r="68" spans="2:7" s="1" customFormat="1" ht="15.75">
      <c r="B68" s="51"/>
      <c r="G68" s="24"/>
    </row>
    <row r="69" spans="2:7" s="1" customFormat="1" ht="15.75">
      <c r="B69" s="51"/>
      <c r="G69" s="24"/>
    </row>
    <row r="70" spans="2:7" s="1" customFormat="1" ht="15.75">
      <c r="B70" s="51"/>
      <c r="G70" s="24"/>
    </row>
    <row r="71" spans="2:7" s="1" customFormat="1" ht="15.75">
      <c r="B71" s="51"/>
      <c r="G71" s="24"/>
    </row>
    <row r="72" spans="2:7" s="1" customFormat="1" ht="15.75">
      <c r="B72" s="51"/>
      <c r="G72" s="24"/>
    </row>
    <row r="73" spans="2:7" s="1" customFormat="1" ht="15.75">
      <c r="B73" s="51"/>
      <c r="G73" s="24"/>
    </row>
    <row r="74" spans="2:7" s="1" customFormat="1" ht="15.75">
      <c r="B74" s="51"/>
      <c r="G74" s="24"/>
    </row>
    <row r="75" spans="2:7" s="1" customFormat="1" ht="15.75">
      <c r="B75" s="51"/>
      <c r="G75" s="24"/>
    </row>
    <row r="76" spans="2:7" s="1" customFormat="1" ht="15.75">
      <c r="B76" s="51"/>
      <c r="G76" s="24"/>
    </row>
    <row r="77" spans="2:7" s="1" customFormat="1" ht="15.75">
      <c r="B77" s="51"/>
      <c r="G77" s="24"/>
    </row>
    <row r="78" spans="2:32" s="1" customFormat="1" ht="15.75">
      <c r="B78" s="51"/>
      <c r="G78" s="24"/>
      <c r="AF78" s="11"/>
    </row>
    <row r="79" spans="2:30" s="1" customFormat="1" ht="15.75">
      <c r="B79" s="51"/>
      <c r="G79" s="24"/>
      <c r="AD79" s="11"/>
    </row>
    <row r="80" spans="2:32" s="1" customFormat="1" ht="15.75">
      <c r="B80" s="51"/>
      <c r="G80" s="24"/>
      <c r="AE80" s="11"/>
      <c r="AF80" s="11"/>
    </row>
    <row r="81" spans="2:33" s="1" customFormat="1" ht="15.75">
      <c r="B81" s="51"/>
      <c r="G81" s="24"/>
      <c r="AF81" s="11"/>
      <c r="AG81" s="11"/>
    </row>
    <row r="82" spans="2:33" s="1" customFormat="1" ht="15.75">
      <c r="B82" s="51"/>
      <c r="G82" s="24"/>
      <c r="AG82" s="52"/>
    </row>
    <row r="83" spans="2:7" s="1" customFormat="1" ht="15.75">
      <c r="B83" s="51"/>
      <c r="G83" s="24"/>
    </row>
    <row r="84" spans="2:7" s="1" customFormat="1" ht="15.75">
      <c r="B84" s="51"/>
      <c r="G84" s="24"/>
    </row>
    <row r="85" spans="2:7" s="1" customFormat="1" ht="15.75">
      <c r="B85" s="51"/>
      <c r="G85" s="24"/>
    </row>
    <row r="86" spans="2:7" s="1" customFormat="1" ht="15.75">
      <c r="B86" s="51"/>
      <c r="G86" s="24"/>
    </row>
    <row r="87" spans="2:7" s="1" customFormat="1" ht="15.75">
      <c r="B87" s="51"/>
      <c r="G87" s="24"/>
    </row>
    <row r="88" spans="2:7" s="1" customFormat="1" ht="15.75">
      <c r="B88" s="51"/>
      <c r="G88" s="24"/>
    </row>
    <row r="89" spans="2:7" s="1" customFormat="1" ht="15.75">
      <c r="B89" s="51"/>
      <c r="G89" s="24"/>
    </row>
    <row r="90" spans="2:7" s="1" customFormat="1" ht="15.75">
      <c r="B90" s="51"/>
      <c r="G90" s="24"/>
    </row>
    <row r="91" spans="2:7" s="1" customFormat="1" ht="15.75">
      <c r="B91" s="51"/>
      <c r="G91" s="24"/>
    </row>
    <row r="92" spans="2:7" s="1" customFormat="1" ht="15.75">
      <c r="B92" s="51"/>
      <c r="G92" s="24"/>
    </row>
    <row r="93" spans="2:7" s="1" customFormat="1" ht="15.75">
      <c r="B93" s="51"/>
      <c r="G93" s="24"/>
    </row>
    <row r="94" spans="2:7" s="1" customFormat="1" ht="15.75">
      <c r="B94" s="51"/>
      <c r="G94" s="24"/>
    </row>
    <row r="95" spans="2:7" s="1" customFormat="1" ht="15.75">
      <c r="B95" s="51"/>
      <c r="G95" s="24"/>
    </row>
    <row r="96" spans="2:7" s="1" customFormat="1" ht="15.75">
      <c r="B96" s="51"/>
      <c r="G96" s="24"/>
    </row>
    <row r="97" spans="2:7" s="1" customFormat="1" ht="15.75">
      <c r="B97" s="51"/>
      <c r="G97" s="24"/>
    </row>
    <row r="98" spans="2:7" s="1" customFormat="1" ht="15.75">
      <c r="B98" s="51"/>
      <c r="G98" s="24"/>
    </row>
    <row r="99" spans="2:7" s="1" customFormat="1" ht="15.75">
      <c r="B99" s="51"/>
      <c r="G99" s="24"/>
    </row>
    <row r="100" spans="2:7" s="1" customFormat="1" ht="15.75">
      <c r="B100" s="51"/>
      <c r="G100" s="24"/>
    </row>
    <row r="101" spans="2:7" s="1" customFormat="1" ht="15.75">
      <c r="B101" s="51"/>
      <c r="G101" s="24"/>
    </row>
    <row r="102" spans="2:7" s="1" customFormat="1" ht="15.75">
      <c r="B102" s="51"/>
      <c r="G102" s="24"/>
    </row>
    <row r="103" spans="2:7" s="1" customFormat="1" ht="15.75">
      <c r="B103" s="51"/>
      <c r="G103" s="24"/>
    </row>
    <row r="104" spans="2:7" s="1" customFormat="1" ht="15.75">
      <c r="B104" s="51"/>
      <c r="G104" s="24"/>
    </row>
    <row r="105" spans="2:7" s="1" customFormat="1" ht="15.75">
      <c r="B105" s="51"/>
      <c r="G105" s="24"/>
    </row>
    <row r="106" spans="2:7" s="1" customFormat="1" ht="15.75">
      <c r="B106" s="51"/>
      <c r="G106" s="24"/>
    </row>
    <row r="107" spans="2:7" s="1" customFormat="1" ht="15.75">
      <c r="B107" s="51"/>
      <c r="G107" s="24"/>
    </row>
    <row r="108" spans="2:7" s="1" customFormat="1" ht="15.75">
      <c r="B108" s="51"/>
      <c r="G108" s="24"/>
    </row>
    <row r="109" spans="2:7" s="1" customFormat="1" ht="15.75">
      <c r="B109" s="51"/>
      <c r="G109" s="24"/>
    </row>
    <row r="110" spans="2:7" s="1" customFormat="1" ht="15.75">
      <c r="B110" s="51"/>
      <c r="G110" s="24"/>
    </row>
    <row r="111" spans="2:7" s="1" customFormat="1" ht="15.75">
      <c r="B111" s="51"/>
      <c r="G111" s="24"/>
    </row>
    <row r="112" spans="2:7" s="1" customFormat="1" ht="15.75">
      <c r="B112" s="51"/>
      <c r="G112" s="24"/>
    </row>
    <row r="113" spans="2:7" s="1" customFormat="1" ht="15.75">
      <c r="B113" s="51"/>
      <c r="G113" s="24"/>
    </row>
    <row r="114" spans="2:7" s="1" customFormat="1" ht="15.75">
      <c r="B114" s="51"/>
      <c r="G114" s="24"/>
    </row>
    <row r="115" spans="2:7" s="1" customFormat="1" ht="15.75">
      <c r="B115" s="51"/>
      <c r="G115" s="24"/>
    </row>
    <row r="116" spans="2:7" s="1" customFormat="1" ht="15.75">
      <c r="B116" s="51"/>
      <c r="G116" s="24"/>
    </row>
    <row r="117" spans="2:7" s="1" customFormat="1" ht="15.75">
      <c r="B117" s="51"/>
      <c r="G117" s="24"/>
    </row>
    <row r="118" spans="2:7" s="1" customFormat="1" ht="15.75">
      <c r="B118" s="51"/>
      <c r="G118" s="24"/>
    </row>
    <row r="119" spans="2:26" s="1" customFormat="1" ht="15.75">
      <c r="B119" s="51"/>
      <c r="G119" s="24"/>
      <c r="Z119" s="11"/>
    </row>
    <row r="120" spans="2:26" s="1" customFormat="1" ht="15.75">
      <c r="B120" s="51"/>
      <c r="G120" s="24"/>
      <c r="W120" s="11"/>
      <c r="X120" s="11"/>
      <c r="Y120" s="11"/>
      <c r="Z120" s="52"/>
    </row>
    <row r="121" spans="2:7" s="1" customFormat="1" ht="15.75">
      <c r="B121" s="51"/>
      <c r="G121" s="24"/>
    </row>
    <row r="122" spans="2:7" s="1" customFormat="1" ht="15.75">
      <c r="B122" s="51"/>
      <c r="G122" s="24"/>
    </row>
    <row r="123" spans="2:7" s="1" customFormat="1" ht="15.75">
      <c r="B123" s="51"/>
      <c r="G123" s="24"/>
    </row>
    <row r="124" spans="2:7" s="1" customFormat="1" ht="15.75">
      <c r="B124" s="51"/>
      <c r="G124" s="24"/>
    </row>
    <row r="125" spans="2:7" s="1" customFormat="1" ht="15.75">
      <c r="B125" s="51"/>
      <c r="G125" s="24"/>
    </row>
    <row r="126" spans="2:7" s="1" customFormat="1" ht="15.75">
      <c r="B126" s="51"/>
      <c r="G126" s="24"/>
    </row>
    <row r="127" spans="2:7" s="1" customFormat="1" ht="15.75">
      <c r="B127" s="51"/>
      <c r="G127" s="24"/>
    </row>
    <row r="128" spans="2:7" s="1" customFormat="1" ht="15.75">
      <c r="B128" s="51"/>
      <c r="G128" s="24"/>
    </row>
    <row r="129" spans="2:7" s="1" customFormat="1" ht="15.75">
      <c r="B129" s="51"/>
      <c r="G129" s="24"/>
    </row>
    <row r="130" spans="2:7" s="1" customFormat="1" ht="15.75">
      <c r="B130" s="51"/>
      <c r="G130" s="24"/>
    </row>
    <row r="131" spans="2:7" s="1" customFormat="1" ht="15.75">
      <c r="B131" s="51"/>
      <c r="G131" s="24"/>
    </row>
    <row r="132" spans="2:7" s="1" customFormat="1" ht="15.75">
      <c r="B132" s="51"/>
      <c r="G132" s="24"/>
    </row>
    <row r="133" spans="2:7" s="1" customFormat="1" ht="15.75">
      <c r="B133" s="51"/>
      <c r="G133" s="24"/>
    </row>
    <row r="134" spans="2:7" s="1" customFormat="1" ht="15.75">
      <c r="B134" s="51"/>
      <c r="G134" s="24"/>
    </row>
    <row r="135" spans="2:7" s="1" customFormat="1" ht="15.75">
      <c r="B135" s="51"/>
      <c r="G135" s="24"/>
    </row>
    <row r="136" spans="2:7" s="1" customFormat="1" ht="15.75">
      <c r="B136" s="51"/>
      <c r="G136" s="24"/>
    </row>
    <row r="137" spans="2:7" s="1" customFormat="1" ht="15.75">
      <c r="B137" s="51"/>
      <c r="G137" s="24"/>
    </row>
    <row r="138" spans="2:7" s="1" customFormat="1" ht="15.75">
      <c r="B138" s="51"/>
      <c r="G138" s="24"/>
    </row>
    <row r="139" spans="2:7" s="1" customFormat="1" ht="15.75">
      <c r="B139" s="51"/>
      <c r="G139" s="24"/>
    </row>
    <row r="140" spans="2:7" s="1" customFormat="1" ht="15.75">
      <c r="B140" s="51"/>
      <c r="G140" s="24"/>
    </row>
    <row r="141" spans="2:7" s="1" customFormat="1" ht="15.75">
      <c r="B141" s="51"/>
      <c r="G141" s="24"/>
    </row>
    <row r="142" spans="2:7" s="1" customFormat="1" ht="15.75">
      <c r="B142" s="51"/>
      <c r="G142" s="24"/>
    </row>
    <row r="143" spans="2:7" s="1" customFormat="1" ht="15.75">
      <c r="B143" s="51"/>
      <c r="G143" s="24"/>
    </row>
    <row r="144" spans="2:7" s="1" customFormat="1" ht="15.75">
      <c r="B144" s="51"/>
      <c r="G144" s="24"/>
    </row>
    <row r="145" spans="2:7" s="1" customFormat="1" ht="15.75">
      <c r="B145" s="51"/>
      <c r="G145" s="24"/>
    </row>
    <row r="146" spans="2:7" s="1" customFormat="1" ht="15.75">
      <c r="B146" s="51"/>
      <c r="G146" s="24"/>
    </row>
    <row r="147" spans="2:7" s="1" customFormat="1" ht="15.75">
      <c r="B147" s="51"/>
      <c r="G147" s="24"/>
    </row>
    <row r="148" spans="2:7" s="1" customFormat="1" ht="15.75">
      <c r="B148" s="51"/>
      <c r="G148" s="24"/>
    </row>
    <row r="149" spans="2:7" s="1" customFormat="1" ht="15.75">
      <c r="B149" s="51"/>
      <c r="G149" s="24"/>
    </row>
    <row r="150" spans="2:7" s="1" customFormat="1" ht="15.75">
      <c r="B150" s="51"/>
      <c r="G150" s="24"/>
    </row>
    <row r="151" spans="2:7" s="1" customFormat="1" ht="15.75">
      <c r="B151" s="51"/>
      <c r="G151" s="24"/>
    </row>
    <row r="152" spans="2:7" s="1" customFormat="1" ht="15.75">
      <c r="B152" s="51"/>
      <c r="G152" s="24"/>
    </row>
    <row r="153" spans="2:7" s="1" customFormat="1" ht="15.75">
      <c r="B153" s="51"/>
      <c r="G153" s="24"/>
    </row>
    <row r="154" spans="2:7" s="1" customFormat="1" ht="15.75">
      <c r="B154" s="51"/>
      <c r="G154" s="24"/>
    </row>
    <row r="155" spans="2:7" s="1" customFormat="1" ht="15.75">
      <c r="B155" s="51"/>
      <c r="G155" s="24"/>
    </row>
    <row r="156" spans="2:7" s="1" customFormat="1" ht="15.75">
      <c r="B156" s="51"/>
      <c r="G156" s="24"/>
    </row>
    <row r="157" spans="2:7" s="1" customFormat="1" ht="15.75">
      <c r="B157" s="51"/>
      <c r="G157" s="24"/>
    </row>
    <row r="158" spans="2:7" s="1" customFormat="1" ht="15.75">
      <c r="B158" s="51"/>
      <c r="G158" s="24"/>
    </row>
    <row r="159" spans="2:7" s="1" customFormat="1" ht="15.75">
      <c r="B159" s="51"/>
      <c r="G159" s="24"/>
    </row>
    <row r="160" spans="2:7" s="1" customFormat="1" ht="15.75">
      <c r="B160" s="51"/>
      <c r="G160" s="24"/>
    </row>
    <row r="161" spans="2:7" s="1" customFormat="1" ht="15.75">
      <c r="B161" s="51"/>
      <c r="G161" s="24"/>
    </row>
    <row r="162" spans="2:7" s="1" customFormat="1" ht="15.75">
      <c r="B162" s="51"/>
      <c r="G162" s="24"/>
    </row>
    <row r="163" spans="2:7" s="1" customFormat="1" ht="15.75">
      <c r="B163" s="51"/>
      <c r="G163" s="24"/>
    </row>
    <row r="164" spans="2:7" s="1" customFormat="1" ht="15.75">
      <c r="B164" s="51"/>
      <c r="G164" s="24"/>
    </row>
    <row r="165" spans="2:7" s="1" customFormat="1" ht="15.75">
      <c r="B165" s="51"/>
      <c r="G165" s="24"/>
    </row>
    <row r="166" spans="2:7" s="1" customFormat="1" ht="15.75">
      <c r="B166" s="51"/>
      <c r="G166" s="24"/>
    </row>
    <row r="167" spans="2:7" s="1" customFormat="1" ht="15.75">
      <c r="B167" s="51"/>
      <c r="G167" s="24"/>
    </row>
    <row r="168" spans="2:7" s="1" customFormat="1" ht="15.75">
      <c r="B168" s="51"/>
      <c r="G168" s="24"/>
    </row>
    <row r="169" spans="2:7" s="1" customFormat="1" ht="15.75">
      <c r="B169" s="51"/>
      <c r="G169" s="24"/>
    </row>
    <row r="170" spans="2:7" s="1" customFormat="1" ht="15.75">
      <c r="B170" s="51"/>
      <c r="G170" s="24"/>
    </row>
    <row r="171" spans="2:7" s="1" customFormat="1" ht="15.75">
      <c r="B171" s="51"/>
      <c r="G171" s="24"/>
    </row>
    <row r="172" spans="2:7" s="1" customFormat="1" ht="15.75">
      <c r="B172" s="51"/>
      <c r="G172" s="24"/>
    </row>
    <row r="173" spans="2:7" s="1" customFormat="1" ht="15.75">
      <c r="B173" s="51"/>
      <c r="G173" s="24"/>
    </row>
    <row r="174" spans="2:7" s="1" customFormat="1" ht="15.75">
      <c r="B174" s="51"/>
      <c r="G174" s="24"/>
    </row>
    <row r="175" spans="2:7" s="1" customFormat="1" ht="15.75">
      <c r="B175" s="51"/>
      <c r="G175" s="24"/>
    </row>
    <row r="176" spans="2:7" s="1" customFormat="1" ht="15.75">
      <c r="B176" s="51"/>
      <c r="G176" s="24"/>
    </row>
    <row r="177" spans="2:7" s="1" customFormat="1" ht="15.75">
      <c r="B177" s="51"/>
      <c r="G177" s="24"/>
    </row>
    <row r="178" spans="2:7" s="1" customFormat="1" ht="15.75">
      <c r="B178" s="51"/>
      <c r="G178" s="24"/>
    </row>
    <row r="179" spans="2:7" s="1" customFormat="1" ht="15.75">
      <c r="B179" s="51"/>
      <c r="G179" s="24"/>
    </row>
    <row r="180" spans="2:7" s="1" customFormat="1" ht="15.75">
      <c r="B180" s="51"/>
      <c r="G180" s="24"/>
    </row>
    <row r="181" spans="2:7" s="1" customFormat="1" ht="15.75">
      <c r="B181" s="51"/>
      <c r="G181" s="24"/>
    </row>
    <row r="182" spans="2:7" s="1" customFormat="1" ht="15.75">
      <c r="B182" s="51"/>
      <c r="G182" s="24"/>
    </row>
    <row r="183" spans="2:7" s="1" customFormat="1" ht="15.75">
      <c r="B183" s="51"/>
      <c r="G183" s="24"/>
    </row>
    <row r="184" spans="2:7" s="1" customFormat="1" ht="15.75">
      <c r="B184" s="51"/>
      <c r="G184" s="24"/>
    </row>
    <row r="185" spans="2:7" s="1" customFormat="1" ht="15.75">
      <c r="B185" s="51"/>
      <c r="G185" s="24"/>
    </row>
    <row r="186" spans="2:7" s="1" customFormat="1" ht="15.75">
      <c r="B186" s="51"/>
      <c r="G186" s="24"/>
    </row>
    <row r="187" spans="2:7" s="1" customFormat="1" ht="15.75">
      <c r="B187" s="51"/>
      <c r="G187" s="24"/>
    </row>
    <row r="188" spans="2:7" s="1" customFormat="1" ht="15.75">
      <c r="B188" s="51"/>
      <c r="G188" s="24"/>
    </row>
    <row r="189" spans="2:7" s="1" customFormat="1" ht="15.75">
      <c r="B189" s="51"/>
      <c r="G189" s="24"/>
    </row>
    <row r="190" spans="2:7" s="1" customFormat="1" ht="15.75">
      <c r="B190" s="51"/>
      <c r="G190" s="24"/>
    </row>
    <row r="191" spans="2:7" s="1" customFormat="1" ht="15.75">
      <c r="B191" s="51"/>
      <c r="G191" s="24"/>
    </row>
    <row r="192" spans="2:7" s="1" customFormat="1" ht="15.75">
      <c r="B192" s="51"/>
      <c r="G192" s="24"/>
    </row>
    <row r="193" spans="2:7" s="1" customFormat="1" ht="15.75">
      <c r="B193" s="51"/>
      <c r="G193" s="24"/>
    </row>
    <row r="194" spans="2:7" s="1" customFormat="1" ht="15.75">
      <c r="B194" s="51"/>
      <c r="G194" s="24"/>
    </row>
    <row r="195" spans="2:7" s="1" customFormat="1" ht="15.75">
      <c r="B195" s="51"/>
      <c r="G195" s="24"/>
    </row>
    <row r="196" spans="2:7" s="1" customFormat="1" ht="15.75">
      <c r="B196" s="51"/>
      <c r="G196" s="24"/>
    </row>
    <row r="197" spans="2:7" s="1" customFormat="1" ht="15.75">
      <c r="B197" s="51"/>
      <c r="G197" s="24"/>
    </row>
    <row r="198" spans="2:7" s="1" customFormat="1" ht="15.75">
      <c r="B198" s="51"/>
      <c r="G198" s="24"/>
    </row>
    <row r="199" spans="2:7" s="1" customFormat="1" ht="15.75">
      <c r="B199" s="51"/>
      <c r="G199" s="24"/>
    </row>
    <row r="200" spans="2:7" s="1" customFormat="1" ht="15.75">
      <c r="B200" s="51"/>
      <c r="G200" s="24"/>
    </row>
    <row r="201" spans="2:7" s="1" customFormat="1" ht="15.75">
      <c r="B201" s="51"/>
      <c r="G201" s="24"/>
    </row>
    <row r="202" spans="2:7" s="1" customFormat="1" ht="15.75">
      <c r="B202" s="51"/>
      <c r="G202" s="24"/>
    </row>
    <row r="203" spans="2:7" s="1" customFormat="1" ht="15.75">
      <c r="B203" s="51"/>
      <c r="G203" s="24"/>
    </row>
    <row r="204" spans="2:7" s="1" customFormat="1" ht="15.75">
      <c r="B204" s="51"/>
      <c r="G204" s="24"/>
    </row>
    <row r="205" spans="2:7" s="1" customFormat="1" ht="15.75">
      <c r="B205" s="51"/>
      <c r="G205" s="24"/>
    </row>
    <row r="206" spans="2:7" s="1" customFormat="1" ht="15.75">
      <c r="B206" s="51"/>
      <c r="G206" s="24"/>
    </row>
    <row r="207" spans="2:7" s="1" customFormat="1" ht="15.75">
      <c r="B207" s="51"/>
      <c r="G207" s="24"/>
    </row>
    <row r="208" spans="2:7" s="1" customFormat="1" ht="15.75">
      <c r="B208" s="51"/>
      <c r="G208" s="24"/>
    </row>
    <row r="209" spans="2:7" s="1" customFormat="1" ht="15.75">
      <c r="B209" s="51"/>
      <c r="G209" s="24"/>
    </row>
    <row r="210" spans="2:7" s="1" customFormat="1" ht="15.75">
      <c r="B210" s="51"/>
      <c r="G210" s="24"/>
    </row>
    <row r="211" spans="2:7" s="1" customFormat="1" ht="15.75">
      <c r="B211" s="51"/>
      <c r="G211" s="24"/>
    </row>
    <row r="212" spans="2:7" s="1" customFormat="1" ht="15.75">
      <c r="B212" s="51"/>
      <c r="G212" s="24"/>
    </row>
    <row r="213" spans="2:7" s="1" customFormat="1" ht="15.75">
      <c r="B213" s="51"/>
      <c r="G213" s="24"/>
    </row>
    <row r="214" spans="2:7" s="1" customFormat="1" ht="15.75">
      <c r="B214" s="51"/>
      <c r="G214" s="24"/>
    </row>
    <row r="215" spans="2:7" s="1" customFormat="1" ht="15.75">
      <c r="B215" s="51"/>
      <c r="G215" s="24"/>
    </row>
    <row r="216" spans="2:7" s="1" customFormat="1" ht="15.75">
      <c r="B216" s="51"/>
      <c r="G216" s="24"/>
    </row>
    <row r="217" spans="2:7" s="1" customFormat="1" ht="15.75">
      <c r="B217" s="51"/>
      <c r="G217" s="24"/>
    </row>
    <row r="218" spans="2:7" s="1" customFormat="1" ht="15.75">
      <c r="B218" s="51"/>
      <c r="G218" s="24"/>
    </row>
    <row r="219" spans="2:7" s="1" customFormat="1" ht="15.75">
      <c r="B219" s="51"/>
      <c r="G219" s="24"/>
    </row>
    <row r="220" spans="2:7" s="1" customFormat="1" ht="15.75">
      <c r="B220" s="51"/>
      <c r="G220" s="24"/>
    </row>
    <row r="221" spans="2:7" s="1" customFormat="1" ht="15.75">
      <c r="B221" s="51"/>
      <c r="G221" s="24"/>
    </row>
    <row r="222" spans="2:7" s="1" customFormat="1" ht="15.75">
      <c r="B222" s="51"/>
      <c r="G222" s="24"/>
    </row>
    <row r="223" spans="2:7" s="1" customFormat="1" ht="15.75">
      <c r="B223" s="51"/>
      <c r="G223" s="24"/>
    </row>
    <row r="224" spans="2:7" s="1" customFormat="1" ht="15.75">
      <c r="B224" s="51"/>
      <c r="G224" s="24"/>
    </row>
    <row r="225" spans="2:7" s="1" customFormat="1" ht="15.75">
      <c r="B225" s="51"/>
      <c r="G225" s="24"/>
    </row>
    <row r="226" spans="2:7" s="1" customFormat="1" ht="15.75">
      <c r="B226" s="51"/>
      <c r="G226" s="24"/>
    </row>
    <row r="227" spans="2:7" s="1" customFormat="1" ht="15.75">
      <c r="B227" s="51"/>
      <c r="G227" s="24"/>
    </row>
    <row r="228" spans="2:7" s="1" customFormat="1" ht="15.75">
      <c r="B228" s="51"/>
      <c r="G228" s="24"/>
    </row>
    <row r="229" spans="2:7" s="1" customFormat="1" ht="15.75">
      <c r="B229" s="51"/>
      <c r="G229" s="24"/>
    </row>
    <row r="230" spans="2:7" s="1" customFormat="1" ht="15.75">
      <c r="B230" s="51"/>
      <c r="G230" s="24"/>
    </row>
    <row r="231" spans="2:7" s="1" customFormat="1" ht="15.75">
      <c r="B231" s="51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54</v>
      </c>
      <c r="B4" s="4"/>
      <c r="C4" s="4" t="s">
        <v>73</v>
      </c>
      <c r="D4" s="4"/>
      <c r="E4" s="4"/>
      <c r="F4" s="13"/>
      <c r="G4" s="13"/>
    </row>
    <row r="5" spans="1:7" s="1" customFormat="1" ht="21" customHeight="1">
      <c r="A5" s="4" t="s">
        <v>57</v>
      </c>
      <c r="B5" s="4" t="s">
        <v>58</v>
      </c>
      <c r="C5" s="4" t="s">
        <v>29</v>
      </c>
      <c r="D5" s="4" t="s">
        <v>55</v>
      </c>
      <c r="E5" s="4" t="s">
        <v>56</v>
      </c>
      <c r="F5" s="13"/>
      <c r="G5" s="13"/>
    </row>
    <row r="6" spans="1:7" s="1" customFormat="1" ht="21" customHeight="1">
      <c r="A6" s="25" t="s">
        <v>43</v>
      </c>
      <c r="B6" s="25" t="s">
        <v>43</v>
      </c>
      <c r="C6" s="36">
        <v>1</v>
      </c>
      <c r="D6" s="36">
        <f>C6+1</f>
        <v>2</v>
      </c>
      <c r="E6" s="36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4048.449797</v>
      </c>
      <c r="D7" s="19">
        <v>4048.449797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4048.449797</v>
      </c>
      <c r="D8" s="19">
        <v>4048.449797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4048.449797</v>
      </c>
      <c r="D9" s="19">
        <v>4048.449797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64.699731</v>
      </c>
      <c r="D10" s="19">
        <v>64.699731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3983.750066</v>
      </c>
      <c r="D11" s="19">
        <v>3983.750066</v>
      </c>
      <c r="E11" s="19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75</v>
      </c>
      <c r="B4" s="4"/>
      <c r="C4" s="4" t="s">
        <v>76</v>
      </c>
      <c r="D4" s="4"/>
      <c r="E4" s="4"/>
      <c r="F4" s="13"/>
      <c r="G4" s="13"/>
    </row>
    <row r="5" spans="1:7" s="1" customFormat="1" ht="21" customHeight="1">
      <c r="A5" s="4" t="s">
        <v>57</v>
      </c>
      <c r="B5" s="8" t="s">
        <v>58</v>
      </c>
      <c r="C5" s="35" t="s">
        <v>29</v>
      </c>
      <c r="D5" s="35" t="s">
        <v>77</v>
      </c>
      <c r="E5" s="35" t="s">
        <v>78</v>
      </c>
      <c r="F5" s="13"/>
      <c r="G5" s="13"/>
    </row>
    <row r="6" spans="1:7" s="1" customFormat="1" ht="21" customHeight="1">
      <c r="A6" s="25" t="s">
        <v>43</v>
      </c>
      <c r="B6" s="25" t="s">
        <v>43</v>
      </c>
      <c r="C6" s="36">
        <v>1</v>
      </c>
      <c r="D6" s="36">
        <f>C6+1</f>
        <v>2</v>
      </c>
      <c r="E6" s="36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33">
        <v>4048.449797</v>
      </c>
      <c r="D7" s="33">
        <v>3900.107293</v>
      </c>
      <c r="E7" s="33">
        <v>148.342504</v>
      </c>
      <c r="F7" s="37"/>
      <c r="G7" s="37"/>
      <c r="H7" s="11"/>
    </row>
    <row r="8" spans="1:5" s="1" customFormat="1" ht="27" customHeight="1">
      <c r="A8" s="5" t="s">
        <v>79</v>
      </c>
      <c r="B8" s="5" t="s">
        <v>80</v>
      </c>
      <c r="C8" s="33">
        <v>3821.774093</v>
      </c>
      <c r="D8" s="33">
        <v>3821.774093</v>
      </c>
      <c r="E8" s="33"/>
    </row>
    <row r="9" spans="1:5" s="1" customFormat="1" ht="27" customHeight="1">
      <c r="A9" s="5" t="s">
        <v>81</v>
      </c>
      <c r="B9" s="5" t="s">
        <v>82</v>
      </c>
      <c r="C9" s="33">
        <v>1732.0788</v>
      </c>
      <c r="D9" s="33">
        <v>1732.0788</v>
      </c>
      <c r="E9" s="33"/>
    </row>
    <row r="10" spans="1:5" s="1" customFormat="1" ht="27" customHeight="1">
      <c r="A10" s="5" t="s">
        <v>83</v>
      </c>
      <c r="B10" s="5" t="s">
        <v>84</v>
      </c>
      <c r="C10" s="33">
        <v>968.7576</v>
      </c>
      <c r="D10" s="33">
        <v>968.7576</v>
      </c>
      <c r="E10" s="33"/>
    </row>
    <row r="11" spans="1:5" s="1" customFormat="1" ht="27" customHeight="1">
      <c r="A11" s="5" t="s">
        <v>85</v>
      </c>
      <c r="B11" s="5" t="s">
        <v>86</v>
      </c>
      <c r="C11" s="33">
        <v>425.140032</v>
      </c>
      <c r="D11" s="33">
        <v>425.140032</v>
      </c>
      <c r="E11" s="33"/>
    </row>
    <row r="12" spans="1:5" s="1" customFormat="1" ht="27" customHeight="1">
      <c r="A12" s="5" t="s">
        <v>87</v>
      </c>
      <c r="B12" s="5" t="s">
        <v>88</v>
      </c>
      <c r="C12" s="33">
        <v>223.484709</v>
      </c>
      <c r="D12" s="33">
        <v>223.484709</v>
      </c>
      <c r="E12" s="33"/>
    </row>
    <row r="13" spans="1:5" s="1" customFormat="1" ht="27" customHeight="1">
      <c r="A13" s="5" t="s">
        <v>89</v>
      </c>
      <c r="B13" s="5" t="s">
        <v>90</v>
      </c>
      <c r="C13" s="33">
        <v>101.113854</v>
      </c>
      <c r="D13" s="33">
        <v>101.113854</v>
      </c>
      <c r="E13" s="33"/>
    </row>
    <row r="14" spans="1:5" s="1" customFormat="1" ht="27" customHeight="1">
      <c r="A14" s="5" t="s">
        <v>91</v>
      </c>
      <c r="B14" s="5" t="s">
        <v>92</v>
      </c>
      <c r="C14" s="33">
        <v>29.555543</v>
      </c>
      <c r="D14" s="33">
        <v>29.555543</v>
      </c>
      <c r="E14" s="33"/>
    </row>
    <row r="15" spans="1:5" s="1" customFormat="1" ht="27" customHeight="1">
      <c r="A15" s="5" t="s">
        <v>93</v>
      </c>
      <c r="B15" s="5" t="s">
        <v>94</v>
      </c>
      <c r="C15" s="33">
        <v>318.855024</v>
      </c>
      <c r="D15" s="33">
        <v>318.855024</v>
      </c>
      <c r="E15" s="33"/>
    </row>
    <row r="16" spans="1:5" s="1" customFormat="1" ht="27" customHeight="1">
      <c r="A16" s="5" t="s">
        <v>95</v>
      </c>
      <c r="B16" s="5" t="s">
        <v>96</v>
      </c>
      <c r="C16" s="33">
        <v>22.788531</v>
      </c>
      <c r="D16" s="33">
        <v>22.788531</v>
      </c>
      <c r="E16" s="33"/>
    </row>
    <row r="17" spans="1:5" s="1" customFormat="1" ht="27" customHeight="1">
      <c r="A17" s="5" t="s">
        <v>97</v>
      </c>
      <c r="B17" s="5" t="s">
        <v>98</v>
      </c>
      <c r="C17" s="33">
        <v>148.342504</v>
      </c>
      <c r="D17" s="33"/>
      <c r="E17" s="33">
        <v>148.342504</v>
      </c>
    </row>
    <row r="18" spans="1:5" s="1" customFormat="1" ht="27" customHeight="1">
      <c r="A18" s="5" t="s">
        <v>99</v>
      </c>
      <c r="B18" s="5" t="s">
        <v>100</v>
      </c>
      <c r="C18" s="33">
        <v>53.142504</v>
      </c>
      <c r="D18" s="33"/>
      <c r="E18" s="33">
        <v>53.142504</v>
      </c>
    </row>
    <row r="19" spans="1:5" s="1" customFormat="1" ht="27" customHeight="1">
      <c r="A19" s="5" t="s">
        <v>101</v>
      </c>
      <c r="B19" s="5" t="s">
        <v>102</v>
      </c>
      <c r="C19" s="33">
        <v>95.2</v>
      </c>
      <c r="D19" s="33"/>
      <c r="E19" s="33">
        <v>95.2</v>
      </c>
    </row>
    <row r="20" spans="1:5" s="1" customFormat="1" ht="27" customHeight="1">
      <c r="A20" s="5" t="s">
        <v>103</v>
      </c>
      <c r="B20" s="5" t="s">
        <v>104</v>
      </c>
      <c r="C20" s="33">
        <v>78.3332</v>
      </c>
      <c r="D20" s="33">
        <v>78.3332</v>
      </c>
      <c r="E20" s="33"/>
    </row>
    <row r="21" spans="1:5" s="1" customFormat="1" ht="27" customHeight="1">
      <c r="A21" s="5" t="s">
        <v>105</v>
      </c>
      <c r="B21" s="5" t="s">
        <v>106</v>
      </c>
      <c r="C21" s="33">
        <v>17.094</v>
      </c>
      <c r="D21" s="33">
        <v>17.094</v>
      </c>
      <c r="E21" s="33"/>
    </row>
    <row r="22" spans="1:5" s="1" customFormat="1" ht="27" customHeight="1">
      <c r="A22" s="5" t="s">
        <v>107</v>
      </c>
      <c r="B22" s="5" t="s">
        <v>108</v>
      </c>
      <c r="C22" s="33">
        <v>8.0832</v>
      </c>
      <c r="D22" s="33">
        <v>8.0832</v>
      </c>
      <c r="E22" s="33"/>
    </row>
    <row r="23" spans="1:5" s="1" customFormat="1" ht="27" customHeight="1">
      <c r="A23" s="5" t="s">
        <v>109</v>
      </c>
      <c r="B23" s="5" t="s">
        <v>110</v>
      </c>
      <c r="C23" s="33">
        <v>7.591</v>
      </c>
      <c r="D23" s="33">
        <v>7.591</v>
      </c>
      <c r="E23" s="33"/>
    </row>
    <row r="24" spans="1:5" s="1" customFormat="1" ht="27" customHeight="1">
      <c r="A24" s="5" t="s">
        <v>111</v>
      </c>
      <c r="B24" s="5" t="s">
        <v>112</v>
      </c>
      <c r="C24" s="33">
        <v>45.565</v>
      </c>
      <c r="D24" s="33">
        <v>45.565</v>
      </c>
      <c r="E24" s="33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B10" sqref="B1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pans="4:8" s="1" customFormat="1" ht="15">
      <c r="D1" s="22" t="s">
        <v>113</v>
      </c>
      <c r="E1" s="22"/>
      <c r="F1" s="22"/>
      <c r="G1" s="22"/>
      <c r="H1" s="23"/>
    </row>
    <row r="2" spans="1:7" s="1" customFormat="1" ht="30" customHeight="1">
      <c r="A2" s="15" t="s">
        <v>114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115</v>
      </c>
      <c r="B3" s="17"/>
      <c r="C3" s="17"/>
      <c r="D3" s="24"/>
      <c r="E3" s="24"/>
      <c r="F3" s="24"/>
      <c r="G3" s="14" t="s">
        <v>2</v>
      </c>
    </row>
    <row r="4" spans="1:7" s="1" customFormat="1" ht="31.5" customHeight="1">
      <c r="A4" s="25" t="s">
        <v>116</v>
      </c>
      <c r="B4" s="25" t="s">
        <v>117</v>
      </c>
      <c r="C4" s="25" t="s">
        <v>29</v>
      </c>
      <c r="D4" s="26" t="s">
        <v>118</v>
      </c>
      <c r="E4" s="25" t="s">
        <v>119</v>
      </c>
      <c r="F4" s="27" t="s">
        <v>120</v>
      </c>
      <c r="G4" s="25" t="s">
        <v>121</v>
      </c>
    </row>
    <row r="5" spans="1:7" s="1" customFormat="1" ht="21.75" customHeight="1">
      <c r="A5" s="28" t="s">
        <v>43</v>
      </c>
      <c r="B5" s="28" t="s">
        <v>43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31"/>
      <c r="B6" s="31"/>
      <c r="C6" s="32"/>
      <c r="D6" s="32"/>
      <c r="E6" s="32"/>
      <c r="F6" s="33"/>
      <c r="G6" s="33"/>
    </row>
    <row r="7" spans="1:5" s="1" customFormat="1" ht="15">
      <c r="A7" s="34"/>
      <c r="B7" s="34"/>
      <c r="C7" s="34"/>
      <c r="D7" s="34"/>
      <c r="E7" s="34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/>
  <mergeCells count="3">
    <mergeCell ref="D1:G1"/>
    <mergeCell ref="A2:G2"/>
    <mergeCell ref="A7:E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D1" sqref="D1:E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122</v>
      </c>
      <c r="E1" s="18"/>
      <c r="F1" s="13"/>
      <c r="G1" s="13"/>
    </row>
    <row r="2" spans="1:7" s="1" customFormat="1" ht="29.25" customHeight="1">
      <c r="A2" s="15" t="s">
        <v>123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54</v>
      </c>
      <c r="B4" s="4"/>
      <c r="C4" s="4" t="s">
        <v>73</v>
      </c>
      <c r="D4" s="4"/>
      <c r="E4" s="4"/>
      <c r="F4" s="13"/>
      <c r="G4" s="13"/>
    </row>
    <row r="5" spans="1:7" s="1" customFormat="1" ht="21" customHeight="1">
      <c r="A5" s="4" t="s">
        <v>57</v>
      </c>
      <c r="B5" s="4" t="s">
        <v>58</v>
      </c>
      <c r="C5" s="4" t="s">
        <v>29</v>
      </c>
      <c r="D5" s="4" t="s">
        <v>55</v>
      </c>
      <c r="E5" s="4" t="s">
        <v>56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124</v>
      </c>
      <c r="D1" s="14"/>
      <c r="E1" s="14"/>
      <c r="F1" s="13"/>
      <c r="G1" s="13"/>
    </row>
    <row r="2" spans="1:7" s="1" customFormat="1" ht="29.25" customHeight="1">
      <c r="A2" s="15" t="s">
        <v>125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54</v>
      </c>
      <c r="B4" s="4"/>
      <c r="C4" s="4" t="s">
        <v>73</v>
      </c>
      <c r="D4" s="4"/>
      <c r="E4" s="4"/>
      <c r="F4" s="13"/>
      <c r="G4" s="13"/>
    </row>
    <row r="5" spans="1:7" s="1" customFormat="1" ht="28.5" customHeight="1">
      <c r="A5" s="4" t="s">
        <v>57</v>
      </c>
      <c r="B5" s="4" t="s">
        <v>58</v>
      </c>
      <c r="C5" s="4" t="s">
        <v>29</v>
      </c>
      <c r="D5" s="4" t="s">
        <v>55</v>
      </c>
      <c r="E5" s="4" t="s">
        <v>56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2022-03-22T04:34:15Z</dcterms:created>
  <dcterms:modified xsi:type="dcterms:W3CDTF">2022-03-30T07:21:59Z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22659C174117428B9521DA630AFEBF59</vt:lpwstr>
  </property>
  <property fmtid="{D5CDD505-2E9C-101B-9397-08002B2CF9AE}" pid="4" name="KSOProductBuildV">
    <vt:lpwstr>2052-11.1.0.11365</vt:lpwstr>
  </property>
</Properties>
</file>